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1d22\Dropbox\Work\Research\0_Published\Externalities Fertility Korea\AER-Revision\AER Replication v2\EXCEL\"/>
    </mc:Choice>
  </mc:AlternateContent>
  <xr:revisionPtr revIDLastSave="0" documentId="13_ncr:1_{85117B06-83BE-43F1-92F3-0511687A58CC}" xr6:coauthVersionLast="47" xr6:coauthVersionMax="47" xr10:uidLastSave="{00000000-0000-0000-0000-000000000000}"/>
  <bookViews>
    <workbookView xWindow="-120" yWindow="-120" windowWidth="38640" windowHeight="21240" xr2:uid="{DDC0FB83-9DD3-4250-8E1C-405878D717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D13" i="1"/>
  <c r="H6" i="1"/>
  <c r="H7" i="1"/>
  <c r="H8" i="1"/>
  <c r="H9" i="1"/>
  <c r="H10" i="1"/>
  <c r="H11" i="1"/>
  <c r="H12" i="1"/>
  <c r="D6" i="1"/>
  <c r="D7" i="1"/>
  <c r="D8" i="1"/>
  <c r="D9" i="1"/>
  <c r="D10" i="1"/>
  <c r="D11" i="1"/>
  <c r="D12" i="1"/>
</calcChain>
</file>

<file path=xl/sharedStrings.xml><?xml version="1.0" encoding="utf-8"?>
<sst xmlns="http://schemas.openxmlformats.org/spreadsheetml/2006/main" count="15" uniqueCount="12">
  <si>
    <t>Year</t>
  </si>
  <si>
    <t>total</t>
  </si>
  <si>
    <t>entirely</t>
  </si>
  <si>
    <t>mainly</t>
  </si>
  <si>
    <t>Unit: %</t>
  </si>
  <si>
    <t>Source: Social Survey, Statistis Korea (government)</t>
  </si>
  <si>
    <t>Survey (30-39 years old; fertile periods)</t>
  </si>
  <si>
    <r>
      <t xml:space="preserve">Question: </t>
    </r>
    <r>
      <rPr>
        <b/>
        <sz val="11"/>
        <color theme="1"/>
        <rFont val="Calibri"/>
        <family val="2"/>
        <scheme val="minor"/>
      </rPr>
      <t>View</t>
    </r>
    <r>
      <rPr>
        <sz val="11"/>
        <color theme="1"/>
        <rFont val="Calibri"/>
        <family val="2"/>
        <scheme val="minor"/>
      </rPr>
      <t xml:space="preserve"> on housework division</t>
    </r>
  </si>
  <si>
    <t>https://kosis.kr/statHtml/statHtml.do?orgId=101&amp;tblId=DT_1SSSP041R&amp;vw_cd=MT_ZTITLE&amp;list_id=D21D_2009&amp;seqNo=&amp;lang_mode=ko&amp;language=kor&amp;obj_var_id=&amp;itm_id=&amp;conn_path=MT_ZTITLE</t>
  </si>
  <si>
    <r>
      <t xml:space="preserve">Entirely or mainly by </t>
    </r>
    <r>
      <rPr>
        <sz val="11"/>
        <color theme="5"/>
        <rFont val="Calibri"/>
        <family val="2"/>
        <scheme val="minor"/>
      </rPr>
      <t>wife</t>
    </r>
  </si>
  <si>
    <r>
      <t xml:space="preserve">Entirely or mainly by </t>
    </r>
    <r>
      <rPr>
        <sz val="11"/>
        <color rgb="FF0070C0"/>
        <rFont val="Calibri"/>
        <family val="2"/>
        <scheme val="minor"/>
      </rPr>
      <t>husband</t>
    </r>
  </si>
  <si>
    <t>Equally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</si>
</sst>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">
    <xf numFmtId="0" fontId="0" fillId="0" borderId="0" xfId="0"/>
    <xf numFmtId="0" fontId="4" fillId="0" borderId="0" xfId="0" applyFont="1"/>
    <xf numFmtId="0" fontId="1" fillId="0" borderId="0" xfId="0" applyFont="1"/>
    <xf numFmtId="0" fontId="5" fillId="0" borderId="0" xfId="0" applyFont="1"/>
    <xf numFmtId="0" fontId="6" fillId="0" borderId="0" xfId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Sheet1!$B$4</c:f>
              <c:strCache>
                <c:ptCount val="1"/>
                <c:pt idx="0">
                  <c:v>Entirely or mainly by wife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Sheet1!$A$6:$A$12</c:f>
              <c:numCache>
                <c:formatCode>General</c:formatCode>
                <c:ptCount val="7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  <c:pt idx="5">
                  <c:v>2018</c:v>
                </c:pt>
                <c:pt idx="6">
                  <c:v>2020</c:v>
                </c:pt>
              </c:numCache>
            </c:numRef>
          </c:cat>
          <c:val>
            <c:numRef>
              <c:f>Sheet1!$D$6:$D$12</c:f>
              <c:numCache>
                <c:formatCode>General</c:formatCode>
                <c:ptCount val="7"/>
                <c:pt idx="0">
                  <c:v>69</c:v>
                </c:pt>
                <c:pt idx="1">
                  <c:v>64.3</c:v>
                </c:pt>
                <c:pt idx="2">
                  <c:v>51.699999999999996</c:v>
                </c:pt>
                <c:pt idx="3">
                  <c:v>48.5</c:v>
                </c:pt>
                <c:pt idx="4">
                  <c:v>39</c:v>
                </c:pt>
                <c:pt idx="5">
                  <c:v>30</c:v>
                </c:pt>
                <c:pt idx="6">
                  <c:v>24.9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31-4F35-841F-0E6FBB91E362}"/>
            </c:ext>
          </c:extLst>
        </c:ser>
        <c:ser>
          <c:idx val="2"/>
          <c:order val="1"/>
          <c:tx>
            <c:strRef>
              <c:f>Sheet1!$E$5</c:f>
              <c:strCache>
                <c:ptCount val="1"/>
                <c:pt idx="0">
                  <c:v>Equally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Sheet1!$A$6:$A$12</c:f>
              <c:numCache>
                <c:formatCode>General</c:formatCode>
                <c:ptCount val="7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  <c:pt idx="5">
                  <c:v>2018</c:v>
                </c:pt>
                <c:pt idx="6">
                  <c:v>2020</c:v>
                </c:pt>
              </c:numCache>
            </c:numRef>
          </c:cat>
          <c:val>
            <c:numRef>
              <c:f>Sheet1!$E$6:$E$12</c:f>
              <c:numCache>
                <c:formatCode>General</c:formatCode>
                <c:ptCount val="7"/>
                <c:pt idx="0">
                  <c:v>30.3</c:v>
                </c:pt>
                <c:pt idx="1">
                  <c:v>34.6</c:v>
                </c:pt>
                <c:pt idx="2">
                  <c:v>46.9</c:v>
                </c:pt>
                <c:pt idx="3">
                  <c:v>50.4</c:v>
                </c:pt>
                <c:pt idx="4">
                  <c:v>59.3</c:v>
                </c:pt>
                <c:pt idx="5">
                  <c:v>68</c:v>
                </c:pt>
                <c:pt idx="6">
                  <c:v>73.400000000000006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31-4F35-841F-0E6FBB91E362}"/>
            </c:ext>
          </c:extLst>
        </c:ser>
        <c:ser>
          <c:idx val="3"/>
          <c:order val="2"/>
          <c:tx>
            <c:strRef>
              <c:f>Sheet1!$F$4</c:f>
              <c:strCache>
                <c:ptCount val="1"/>
                <c:pt idx="0">
                  <c:v>Entirely or mainly by husband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Sheet1!$A$6:$A$12</c:f>
              <c:numCache>
                <c:formatCode>General</c:formatCode>
                <c:ptCount val="7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  <c:pt idx="5">
                  <c:v>2018</c:v>
                </c:pt>
                <c:pt idx="6">
                  <c:v>2020</c:v>
                </c:pt>
              </c:numCache>
            </c:numRef>
          </c:cat>
          <c:val>
            <c:numRef>
              <c:f>Sheet1!$H$6:$H$12</c:f>
              <c:numCache>
                <c:formatCode>General</c:formatCode>
                <c:ptCount val="7"/>
                <c:pt idx="0">
                  <c:v>0.7</c:v>
                </c:pt>
                <c:pt idx="1">
                  <c:v>1.1000000000000001</c:v>
                </c:pt>
                <c:pt idx="2">
                  <c:v>1.4</c:v>
                </c:pt>
                <c:pt idx="3">
                  <c:v>1.1000000000000001</c:v>
                </c:pt>
                <c:pt idx="4">
                  <c:v>1.7000000000000002</c:v>
                </c:pt>
                <c:pt idx="5">
                  <c:v>2</c:v>
                </c:pt>
                <c:pt idx="6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31-4F35-841F-0E6FBB91E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03231"/>
        <c:axId val="34899903"/>
      </c:lineChart>
      <c:catAx>
        <c:axId val="349032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Survey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9903"/>
        <c:crosses val="autoZero"/>
        <c:auto val="1"/>
        <c:lblAlgn val="ctr"/>
        <c:lblOffset val="100"/>
        <c:noMultiLvlLbl val="0"/>
      </c:catAx>
      <c:valAx>
        <c:axId val="3489990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03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15277777777777779"/>
          <c:y val="6.4814814814814811E-2"/>
          <c:w val="0.46111111111111114"/>
          <c:h val="0.2060068533100029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14</xdr:row>
      <xdr:rowOff>175260</xdr:rowOff>
    </xdr:from>
    <xdr:to>
      <xdr:col>8</xdr:col>
      <xdr:colOff>219075</xdr:colOff>
      <xdr:row>29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2E5759-12A7-64D6-185D-C929E610D8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1B654-9AFE-4277-A87E-6E245C09EBE5}">
  <dimension ref="A1:I13"/>
  <sheetViews>
    <sheetView tabSelected="1" workbookViewId="0">
      <selection activeCell="J7" sqref="J7"/>
    </sheetView>
  </sheetViews>
  <sheetFormatPr defaultRowHeight="15" x14ac:dyDescent="0.25"/>
  <sheetData>
    <row r="1" spans="1:9" x14ac:dyDescent="0.25">
      <c r="A1" t="s">
        <v>6</v>
      </c>
      <c r="I1" s="4" t="s">
        <v>8</v>
      </c>
    </row>
    <row r="2" spans="1:9" x14ac:dyDescent="0.25">
      <c r="A2" t="s">
        <v>7</v>
      </c>
      <c r="I2" t="s">
        <v>5</v>
      </c>
    </row>
    <row r="4" spans="1:9" x14ac:dyDescent="0.25">
      <c r="A4" t="s">
        <v>4</v>
      </c>
      <c r="B4" s="5" t="s">
        <v>9</v>
      </c>
      <c r="C4" s="5"/>
      <c r="D4" s="5"/>
      <c r="F4" s="5" t="s">
        <v>10</v>
      </c>
      <c r="G4" s="5"/>
      <c r="H4" s="5"/>
    </row>
    <row r="5" spans="1:9" x14ac:dyDescent="0.25">
      <c r="A5" t="s">
        <v>0</v>
      </c>
      <c r="B5" t="s">
        <v>2</v>
      </c>
      <c r="C5" t="s">
        <v>3</v>
      </c>
      <c r="D5" t="s">
        <v>1</v>
      </c>
      <c r="E5" s="1" t="s">
        <v>11</v>
      </c>
      <c r="F5" t="s">
        <v>2</v>
      </c>
      <c r="G5" t="s">
        <v>3</v>
      </c>
      <c r="H5" t="s">
        <v>1</v>
      </c>
    </row>
    <row r="6" spans="1:9" x14ac:dyDescent="0.25">
      <c r="A6">
        <v>2008</v>
      </c>
      <c r="B6">
        <v>4.2</v>
      </c>
      <c r="C6">
        <v>64.8</v>
      </c>
      <c r="D6" s="2">
        <f t="shared" ref="D6:D13" si="0">B6+C6</f>
        <v>69</v>
      </c>
      <c r="E6" s="3">
        <v>30.3</v>
      </c>
      <c r="F6">
        <v>0.1</v>
      </c>
      <c r="G6">
        <v>0.6</v>
      </c>
      <c r="H6" s="2">
        <f t="shared" ref="H6:H13" si="1">F6+G6</f>
        <v>0.7</v>
      </c>
    </row>
    <row r="7" spans="1:9" x14ac:dyDescent="0.25">
      <c r="A7">
        <v>2010</v>
      </c>
      <c r="B7">
        <v>3.7</v>
      </c>
      <c r="C7">
        <v>60.6</v>
      </c>
      <c r="D7" s="2">
        <f t="shared" si="0"/>
        <v>64.3</v>
      </c>
      <c r="E7" s="2">
        <v>34.6</v>
      </c>
      <c r="F7">
        <v>0.1</v>
      </c>
      <c r="G7">
        <v>1</v>
      </c>
      <c r="H7" s="2">
        <f t="shared" si="1"/>
        <v>1.1000000000000001</v>
      </c>
    </row>
    <row r="8" spans="1:9" x14ac:dyDescent="0.25">
      <c r="A8">
        <v>2012</v>
      </c>
      <c r="B8">
        <v>3.3</v>
      </c>
      <c r="C8">
        <v>48.4</v>
      </c>
      <c r="D8" s="2">
        <f t="shared" si="0"/>
        <v>51.699999999999996</v>
      </c>
      <c r="E8" s="2">
        <v>46.9</v>
      </c>
      <c r="F8">
        <v>0.2</v>
      </c>
      <c r="G8">
        <v>1.2</v>
      </c>
      <c r="H8" s="2">
        <f t="shared" si="1"/>
        <v>1.4</v>
      </c>
    </row>
    <row r="9" spans="1:9" x14ac:dyDescent="0.25">
      <c r="A9">
        <v>2014</v>
      </c>
      <c r="B9">
        <v>3.3</v>
      </c>
      <c r="C9">
        <v>45.2</v>
      </c>
      <c r="D9" s="2">
        <f t="shared" si="0"/>
        <v>48.5</v>
      </c>
      <c r="E9" s="2">
        <v>50.4</v>
      </c>
      <c r="F9">
        <v>0.2</v>
      </c>
      <c r="G9">
        <v>0.9</v>
      </c>
      <c r="H9" s="2">
        <f t="shared" si="1"/>
        <v>1.1000000000000001</v>
      </c>
    </row>
    <row r="10" spans="1:9" x14ac:dyDescent="0.25">
      <c r="A10">
        <v>2016</v>
      </c>
      <c r="B10">
        <v>2.2000000000000002</v>
      </c>
      <c r="C10">
        <v>36.799999999999997</v>
      </c>
      <c r="D10" s="2">
        <f t="shared" si="0"/>
        <v>39</v>
      </c>
      <c r="E10" s="2">
        <v>59.3</v>
      </c>
      <c r="F10">
        <v>0.6</v>
      </c>
      <c r="G10">
        <v>1.1000000000000001</v>
      </c>
      <c r="H10" s="2">
        <f t="shared" si="1"/>
        <v>1.7000000000000002</v>
      </c>
    </row>
    <row r="11" spans="1:9" x14ac:dyDescent="0.25">
      <c r="A11">
        <v>2018</v>
      </c>
      <c r="B11">
        <v>1.7</v>
      </c>
      <c r="C11">
        <v>28.3</v>
      </c>
      <c r="D11" s="2">
        <f t="shared" si="0"/>
        <v>30</v>
      </c>
      <c r="E11" s="2">
        <v>68</v>
      </c>
      <c r="F11">
        <v>0.4</v>
      </c>
      <c r="G11">
        <v>1.6</v>
      </c>
      <c r="H11" s="2">
        <f t="shared" si="1"/>
        <v>2</v>
      </c>
    </row>
    <row r="12" spans="1:9" x14ac:dyDescent="0.25">
      <c r="A12">
        <v>2020</v>
      </c>
      <c r="B12">
        <v>1.7</v>
      </c>
      <c r="C12">
        <v>23.2</v>
      </c>
      <c r="D12" s="2">
        <f t="shared" si="0"/>
        <v>24.9</v>
      </c>
      <c r="E12" s="2">
        <v>73.400000000000006</v>
      </c>
      <c r="F12">
        <v>0.6</v>
      </c>
      <c r="G12">
        <v>1</v>
      </c>
      <c r="H12" s="2">
        <f t="shared" si="1"/>
        <v>1.6</v>
      </c>
    </row>
    <row r="13" spans="1:9" x14ac:dyDescent="0.25">
      <c r="A13">
        <v>2022</v>
      </c>
      <c r="B13">
        <v>1.6</v>
      </c>
      <c r="C13">
        <v>20.7</v>
      </c>
      <c r="D13" s="2">
        <f t="shared" si="0"/>
        <v>22.3</v>
      </c>
      <c r="E13">
        <v>75.7</v>
      </c>
      <c r="F13">
        <v>0.4</v>
      </c>
      <c r="G13">
        <v>1.7</v>
      </c>
      <c r="H13" s="2">
        <f t="shared" si="1"/>
        <v>2.1</v>
      </c>
    </row>
  </sheetData>
  <mergeCells count="2">
    <mergeCell ref="B4:D4"/>
    <mergeCell ref="F4:H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Minchul Yum</dc:creator>
  <cp:lastModifiedBy>Minchul Yum</cp:lastModifiedBy>
  <dcterms:created xsi:type="dcterms:W3CDTF">2022-10-28T04:25:40Z</dcterms:created>
  <dcterms:modified xsi:type="dcterms:W3CDTF">2024-03-15T10:37:43Z</dcterms:modified>
</cp:coreProperties>
</file>